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1.xml" ContentType="application/vnd.openxmlformats-officedocument.drawing+xml"/>
  <Override PartName="/xl/chartsheets/sheet2.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60" windowWidth="11340" windowHeight="6030" activeTab="1"/>
  </bookViews>
  <sheets>
    <sheet name="airqualitysmallchart" sheetId="1" r:id="rId1"/>
    <sheet name="VIA chart" sheetId="2" r:id="rId2"/>
    <sheet name="VIA text" sheetId="3" r:id="rId3"/>
    <sheet name="VIA data" sheetId="4" r:id="rId4"/>
  </sheets>
  <definedNames/>
  <calcPr fullCalcOnLoad="1"/>
</workbook>
</file>

<file path=xl/sharedStrings.xml><?xml version="1.0" encoding="utf-8"?>
<sst xmlns="http://schemas.openxmlformats.org/spreadsheetml/2006/main" count="10" uniqueCount="10">
  <si>
    <t>Year</t>
  </si>
  <si>
    <t>VI.  Physical Environment</t>
  </si>
  <si>
    <t>A.  Number of days San Francisco exceeds the state standard for airborne particulate matter</t>
  </si>
  <si>
    <t>Sources:</t>
  </si>
  <si>
    <t>Bay Area Air Quality Management District, Bay Area Pollution Summary (annual summaries, 1993-2001)</t>
  </si>
  <si>
    <t>California Air Resources Board, 2002 California Almanac of Emissions and Air Quality</t>
  </si>
  <si>
    <t>Particulate matter air pollution consists of very small floating particles that can be inhaled into the deepest parts of the lung.  Particulate matter can aggravate respiratory problems such as asthma and bronchitis.  Sources of particulate matter include industrial emissions, motor vehicles, road dust, construction, demolition and residential wood smoke.  
The state standard for the maximum amount of particulate matter in the air in a 24-hour period is 50 micrograms per cubic meter (mcm).  San Francisco has exceeded the state standard (which is stricter than the federal) for particulate matter each of the past few years, but has not recently exceeded state or federal standards for ozone or nitrogen oxide.</t>
  </si>
  <si>
    <t>Number of days over state standard, testing every 6th day</t>
  </si>
  <si>
    <t>Calculated annual number of days over state standard</t>
  </si>
  <si>
    <t>San Francisco Department of Public Health, 2001-2002 Annual Report, p.29.</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</si>
</sst>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Yes&quot;;&quot;Yes&quot;;&quot;No&quot;"/>
    <numFmt numFmtId="166" formatCode="&quot;True&quot;;&quot;True&quot;;&quot;False&quot;"/>
    <numFmt numFmtId="167" formatCode="&quot;On&quot;;&quot;On&quot;;&quot;Off&quot;"/>
  </numFmts>
  <fonts count="8">
    <font>
      <sz val="10"/>
      <name val="Arial"/>
      <family val="0"/>
    </font>
    <font>
      <b/>
      <sz val="12"/>
      <name val="Arial"/>
      <family val="2"/>
    </font>
    <font>
      <sz val="4.25"/>
      <name val="Arial"/>
      <family val="2"/>
    </font>
    <font>
      <sz val="8"/>
      <name val="Arial"/>
      <family val="2"/>
    </font>
    <font>
      <u val="single"/>
      <sz val="10"/>
      <color indexed="12"/>
      <name val="Arial"/>
      <family val="0"/>
    </font>
    <font>
      <u val="single"/>
      <sz val="10"/>
      <color indexed="36"/>
      <name val="Arial"/>
      <family val="0"/>
    </font>
    <font>
      <b/>
      <sz val="6.5"/>
      <name val="Arial"/>
      <family val="2"/>
    </font>
    <font>
      <sz val="6.5"/>
      <name val="Arial"/>
      <family val="2"/>
    </font>
  </fonts>
  <fills count="2">
    <fill>
      <patternFill/>
    </fill>
    <fill>
      <patternFill patternType="gray125"/>
    </fill>
  </fills>
  <borders count="1">
    <border>
      <left/>
      <right/>
      <top/>
      <bottom/>
      <diagonal/>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 fillId="0" borderId="0" applyNumberForma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cellStyleXfs>
  <cellXfs count="8">
    <xf numFmtId="0" fontId="0" fillId="0" borderId="0" xfId="0" applyAlignment="1">
      <alignment/>
    </xf>
    <xf numFmtId="164" fontId="0" fillId="0" borderId="0" xfId="21" applyNumberFormat="1" applyAlignment="1">
      <alignment/>
    </xf>
    <xf numFmtId="164" fontId="0" fillId="0" borderId="0" xfId="0" applyNumberFormat="1" applyAlignment="1">
      <alignment/>
    </xf>
    <xf numFmtId="0" fontId="0" fillId="0" borderId="0" xfId="0" applyAlignment="1">
      <alignment horizontal="right"/>
    </xf>
    <xf numFmtId="0" fontId="0" fillId="0" borderId="0" xfId="0" applyAlignment="1">
      <alignment vertical="top" wrapText="1"/>
    </xf>
    <xf numFmtId="0" fontId="0" fillId="0" borderId="0" xfId="0" applyNumberFormat="1" applyAlignment="1">
      <alignment/>
    </xf>
    <xf numFmtId="0" fontId="0" fillId="0" borderId="0" xfId="21" applyNumberFormat="1" applyAlignment="1">
      <alignment/>
    </xf>
    <xf numFmtId="0" fontId="0" fillId="0" borderId="0" xfId="0" applyAlignment="1">
      <alignment wrapText="1"/>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650" b="1" i="0" u="none" baseline="0">
                <a:latin typeface="Arial"/>
                <a:ea typeface="Arial"/>
                <a:cs typeface="Arial"/>
              </a:rPr>
              <a:t>Number of days that San Francisco exceeded the 
state standard for airborne particulate matter</a:t>
            </a:r>
          </a:p>
        </c:rich>
      </c:tx>
      <c:layout>
        <c:manualLayout>
          <c:xMode val="factor"/>
          <c:yMode val="factor"/>
          <c:x val="-0.15425"/>
          <c:y val="0.06525"/>
        </c:manualLayout>
      </c:layout>
      <c:spPr>
        <a:noFill/>
        <a:ln>
          <a:noFill/>
        </a:ln>
      </c:spPr>
    </c:title>
    <c:plotArea>
      <c:layout>
        <c:manualLayout>
          <c:xMode val="edge"/>
          <c:yMode val="edge"/>
          <c:x val="0.189"/>
          <c:y val="0.12225"/>
          <c:w val="0.29325"/>
          <c:h val="0.26775"/>
        </c:manualLayout>
      </c:layout>
      <c:lineChart>
        <c:grouping val="standard"/>
        <c:varyColors val="0"/>
        <c:ser>
          <c:idx val="1"/>
          <c:order val="0"/>
          <c:tx>
            <c:strRef>
              <c:f>'VIA data'!$B$9</c:f>
              <c:strCache>
                <c:ptCount val="1"/>
                <c:pt idx="0">
                  <c:v>Number of days over state standard, testing every 6th day</c:v>
                </c:pt>
              </c:strCache>
            </c:strRef>
          </c:tx>
          <c:spPr>
            <a:ln w="12700">
              <a:solidFill>
                <a:srgbClr val="FF00FF"/>
              </a:solidFill>
            </a:ln>
          </c:spPr>
          <c:extLst>
            <c:ext xmlns:c14="http://schemas.microsoft.com/office/drawing/2007/8/2/chart" uri="{6F2FDCE9-48DA-4B69-8628-5D25D57E5C99}">
              <c14:invertSolidFillFmt>
                <c14:spPr>
                  <a:solidFill>
                    <a:srgbClr val="000000"/>
                  </a:solidFill>
                </c14:spPr>
              </c14:invertSolidFillFmt>
            </c:ext>
          </c:extLst>
          <c:marker>
            <c:symbol val="square"/>
            <c:size val="3"/>
            <c:spPr>
              <a:solidFill>
                <a:srgbClr val="FF00FF"/>
              </a:solidFill>
              <a:ln>
                <a:solidFill>
                  <a:srgbClr val="FF00FF"/>
                </a:solidFill>
              </a:ln>
            </c:spPr>
          </c:marker>
          <c:cat>
            <c:numRef>
              <c:f>'VIA data'!$A$10:$A$26</c:f>
              <c:numCache>
                <c:ptCount val="1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numCache>
            </c:numRef>
          </c:cat>
          <c:val>
            <c:numRef>
              <c:f>'VIA data'!$C$10:$C$24</c:f>
              <c:numCache>
                <c:ptCount val="15"/>
                <c:pt idx="0">
                  <c:v>34</c:v>
                </c:pt>
                <c:pt idx="1">
                  <c:v>78</c:v>
                </c:pt>
                <c:pt idx="2">
                  <c:v>72</c:v>
                </c:pt>
                <c:pt idx="3">
                  <c:v>90</c:v>
                </c:pt>
                <c:pt idx="4">
                  <c:v>54</c:v>
                </c:pt>
                <c:pt idx="5">
                  <c:v>30</c:v>
                </c:pt>
                <c:pt idx="6">
                  <c:v>36</c:v>
                </c:pt>
                <c:pt idx="7">
                  <c:v>0</c:v>
                </c:pt>
                <c:pt idx="8">
                  <c:v>12</c:v>
                </c:pt>
                <c:pt idx="9">
                  <c:v>18</c:v>
                </c:pt>
                <c:pt idx="10">
                  <c:v>6</c:v>
                </c:pt>
                <c:pt idx="11">
                  <c:v>36</c:v>
                </c:pt>
                <c:pt idx="12">
                  <c:v>12</c:v>
                </c:pt>
                <c:pt idx="13">
                  <c:v>24</c:v>
                </c:pt>
                <c:pt idx="14">
                  <c:v>12</c:v>
                </c:pt>
              </c:numCache>
            </c:numRef>
          </c:val>
          <c:smooth val="0"/>
        </c:ser>
        <c:marker val="1"/>
        <c:axId val="29577201"/>
        <c:axId val="64868218"/>
      </c:lineChart>
      <c:catAx>
        <c:axId val="29577201"/>
        <c:scaling>
          <c:orientation val="minMax"/>
        </c:scaling>
        <c:axPos val="b"/>
        <c:delete val="0"/>
        <c:numFmt formatCode="General" sourceLinked="1"/>
        <c:majorTickMark val="out"/>
        <c:minorTickMark val="none"/>
        <c:tickLblPos val="nextTo"/>
        <c:txPr>
          <a:bodyPr vert="horz" rot="0"/>
          <a:lstStyle/>
          <a:p>
            <a:pPr>
              <a:defRPr lang="en-US" cap="none" sz="650" b="0" i="0" u="none" baseline="0">
                <a:latin typeface="Arial"/>
                <a:ea typeface="Arial"/>
                <a:cs typeface="Arial"/>
              </a:defRPr>
            </a:pPr>
          </a:p>
        </c:txPr>
        <c:crossAx val="64868218"/>
        <c:crosses val="autoZero"/>
        <c:auto val="1"/>
        <c:lblOffset val="100"/>
        <c:noMultiLvlLbl val="0"/>
      </c:catAx>
      <c:valAx>
        <c:axId val="64868218"/>
        <c:scaling>
          <c:orientation val="minMax"/>
          <c:max val="100"/>
        </c:scaling>
        <c:axPos val="l"/>
        <c:majorGridlines/>
        <c:delete val="0"/>
        <c:numFmt formatCode="General" sourceLinked="1"/>
        <c:majorTickMark val="out"/>
        <c:minorTickMark val="none"/>
        <c:tickLblPos val="nextTo"/>
        <c:spPr>
          <a:ln w="3175">
            <a:noFill/>
          </a:ln>
        </c:spPr>
        <c:txPr>
          <a:bodyPr/>
          <a:lstStyle/>
          <a:p>
            <a:pPr>
              <a:defRPr lang="en-US" cap="none" sz="650" b="0" i="0" u="none" baseline="0">
                <a:latin typeface="Arial"/>
                <a:ea typeface="Arial"/>
                <a:cs typeface="Arial"/>
              </a:defRPr>
            </a:pPr>
          </a:p>
        </c:txPr>
        <c:crossAx val="29577201"/>
        <c:crossesAt val="1"/>
        <c:crossBetween val="between"/>
        <c:dispUnits/>
        <c:majorUnit val="20"/>
        <c:minorUnit val="10"/>
      </c:valAx>
      <c:spPr>
        <a:solidFill>
          <a:srgbClr val="FFFFCC"/>
        </a:solidFill>
        <a:ln w="3175">
          <a:noFill/>
        </a:ln>
      </c:spPr>
    </c:plotArea>
    <c:plotVisOnly val="1"/>
    <c:dispBlanksAs val="gap"/>
    <c:showDLblsOverMax val="0"/>
  </c:chart>
  <c:spPr>
    <a:noFill/>
    <a:ln>
      <a:noFill/>
    </a:ln>
  </c:spPr>
  <c:txPr>
    <a:bodyPr vert="horz" rot="0"/>
    <a:lstStyle/>
    <a:p>
      <a:pPr>
        <a:defRPr lang="en-US" cap="none" sz="8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latin typeface="Arial"/>
                <a:ea typeface="Arial"/>
                <a:cs typeface="Arial"/>
              </a:rPr>
              <a:t>Number of days that San Francisco exceeded the state standard 
for airborne particulate matter</a:t>
            </a:r>
          </a:p>
        </c:rich>
      </c:tx>
      <c:layout>
        <c:manualLayout>
          <c:xMode val="factor"/>
          <c:yMode val="factor"/>
          <c:x val="-0.08"/>
          <c:y val="0.04575"/>
        </c:manualLayout>
      </c:layout>
      <c:spPr>
        <a:noFill/>
        <a:ln>
          <a:noFill/>
        </a:ln>
      </c:spPr>
    </c:title>
    <c:plotArea>
      <c:layout>
        <c:manualLayout>
          <c:xMode val="edge"/>
          <c:yMode val="edge"/>
          <c:x val="0.011"/>
          <c:y val="0.13875"/>
          <c:w val="0.7655"/>
          <c:h val="0.74025"/>
        </c:manualLayout>
      </c:layout>
      <c:lineChart>
        <c:grouping val="standard"/>
        <c:varyColors val="0"/>
        <c:ser>
          <c:idx val="1"/>
          <c:order val="0"/>
          <c:tx>
            <c:strRef>
              <c:f>'VIA data'!$B$9</c:f>
              <c:strCache>
                <c:ptCount val="1"/>
                <c:pt idx="0">
                  <c:v>Number of days over state standard, testing every 6th day</c:v>
                </c:pt>
              </c:strCache>
            </c:strRef>
          </c:tx>
          <c:spPr>
            <a:ln w="38100">
              <a:solidFill>
                <a:srgbClr val="FF00FF"/>
              </a:solidFill>
            </a:ln>
          </c:spPr>
          <c:extLst>
            <c:ext xmlns:c14="http://schemas.microsoft.com/office/drawing/2007/8/2/chart" uri="{6F2FDCE9-48DA-4B69-8628-5D25D57E5C99}">
              <c14:invertSolidFillFmt>
                <c14:spPr>
                  <a:solidFill>
                    <a:srgbClr val="000000"/>
                  </a:solidFill>
                </c14:spPr>
              </c14:invertSolidFillFmt>
            </c:ext>
          </c:extLst>
          <c:cat>
            <c:numRef>
              <c:f>'VIA data'!$A$10:$A$24</c:f>
              <c:numCache>
                <c:ptCount val="15"/>
                <c:pt idx="0">
                  <c:v>1988</c:v>
                </c:pt>
                <c:pt idx="1">
                  <c:v>1989</c:v>
                </c:pt>
                <c:pt idx="2">
                  <c:v>1990</c:v>
                </c:pt>
                <c:pt idx="3">
                  <c:v>1991</c:v>
                </c:pt>
                <c:pt idx="4">
                  <c:v>1992</c:v>
                </c:pt>
                <c:pt idx="5">
                  <c:v>1993</c:v>
                </c:pt>
                <c:pt idx="6">
                  <c:v>1994</c:v>
                </c:pt>
                <c:pt idx="7">
                  <c:v>1995</c:v>
                </c:pt>
                <c:pt idx="8">
                  <c:v>1996</c:v>
                </c:pt>
                <c:pt idx="9">
                  <c:v>1997</c:v>
                </c:pt>
                <c:pt idx="10">
                  <c:v>1998</c:v>
                </c:pt>
                <c:pt idx="11">
                  <c:v>1999</c:v>
                </c:pt>
                <c:pt idx="12">
                  <c:v>2000</c:v>
                </c:pt>
                <c:pt idx="13">
                  <c:v>2001</c:v>
                </c:pt>
                <c:pt idx="14">
                  <c:v>2002</c:v>
                </c:pt>
              </c:numCache>
            </c:numRef>
          </c:cat>
          <c:val>
            <c:numRef>
              <c:f>'VIA data'!$C$10:$C$24</c:f>
              <c:numCache>
                <c:ptCount val="15"/>
                <c:pt idx="0">
                  <c:v>34</c:v>
                </c:pt>
                <c:pt idx="1">
                  <c:v>78</c:v>
                </c:pt>
                <c:pt idx="2">
                  <c:v>72</c:v>
                </c:pt>
                <c:pt idx="3">
                  <c:v>90</c:v>
                </c:pt>
                <c:pt idx="4">
                  <c:v>54</c:v>
                </c:pt>
                <c:pt idx="5">
                  <c:v>30</c:v>
                </c:pt>
                <c:pt idx="6">
                  <c:v>36</c:v>
                </c:pt>
                <c:pt idx="7">
                  <c:v>0</c:v>
                </c:pt>
                <c:pt idx="8">
                  <c:v>12</c:v>
                </c:pt>
                <c:pt idx="9">
                  <c:v>18</c:v>
                </c:pt>
                <c:pt idx="10">
                  <c:v>6</c:v>
                </c:pt>
                <c:pt idx="11">
                  <c:v>36</c:v>
                </c:pt>
                <c:pt idx="12">
                  <c:v>12</c:v>
                </c:pt>
                <c:pt idx="13">
                  <c:v>24</c:v>
                </c:pt>
                <c:pt idx="14">
                  <c:v>12</c:v>
                </c:pt>
              </c:numCache>
            </c:numRef>
          </c:val>
          <c:smooth val="0"/>
        </c:ser>
        <c:marker val="1"/>
        <c:axId val="46943051"/>
        <c:axId val="19834276"/>
      </c:lineChart>
      <c:catAx>
        <c:axId val="46943051"/>
        <c:scaling>
          <c:orientation val="minMax"/>
        </c:scaling>
        <c:axPos val="b"/>
        <c:delete val="0"/>
        <c:numFmt formatCode="General" sourceLinked="1"/>
        <c:majorTickMark val="out"/>
        <c:minorTickMark val="none"/>
        <c:tickLblPos val="nextTo"/>
        <c:crossAx val="19834276"/>
        <c:crosses val="autoZero"/>
        <c:auto val="1"/>
        <c:lblOffset val="100"/>
        <c:noMultiLvlLbl val="0"/>
      </c:catAx>
      <c:valAx>
        <c:axId val="19834276"/>
        <c:scaling>
          <c:orientation val="minMax"/>
          <c:max val="100"/>
        </c:scaling>
        <c:axPos val="l"/>
        <c:majorGridlines/>
        <c:delete val="0"/>
        <c:numFmt formatCode="General" sourceLinked="1"/>
        <c:majorTickMark val="out"/>
        <c:minorTickMark val="none"/>
        <c:tickLblPos val="nextTo"/>
        <c:spPr>
          <a:ln w="3175">
            <a:noFill/>
          </a:ln>
        </c:spPr>
        <c:crossAx val="46943051"/>
        <c:crossesAt val="1"/>
        <c:crossBetween val="between"/>
        <c:dispUnits/>
        <c:majorUnit val="20"/>
        <c:minorUnit val="10"/>
      </c:valAx>
      <c:spPr>
        <a:solidFill>
          <a:srgbClr val="FFFFCC"/>
        </a:solidFill>
        <a:ln w="3175">
          <a:noFill/>
        </a:ln>
      </c:spPr>
    </c:plotArea>
    <c:plotVisOnly val="1"/>
    <c:dispBlanksAs val="gap"/>
    <c:showDLblsOverMax val="0"/>
  </c:chart>
  <c:spPr>
    <a:noFill/>
    <a:ln>
      <a:noFill/>
    </a:ln>
  </c:spPr>
  <c:txPr>
    <a:bodyPr vert="horz" rot="0"/>
    <a:lstStyle/>
    <a:p>
      <a:pPr>
        <a:defRPr lang="en-US" cap="none" sz="1000" b="0" i="0" u="none" baseline="0">
          <a:latin typeface="Arial"/>
          <a:ea typeface="Arial"/>
          <a:cs typeface="Arial"/>
        </a:defRPr>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Views>
    <sheetView workbookViewId="0"/>
  </sheetViews>
  <pageMargins left="0.75" right="0.75" top="1" bottom="1" header="0.5" footer="0.5"/>
  <pageSetup horizontalDpi="600" verticalDpi="600" orientation="landscape"/>
  <drawing r:id="rId1"/>
</chartsheet>
</file>

<file path=xl/chartsheets/sheet2.xml><?xml version="1.0" encoding="utf-8"?>
<chartsheet xmlns="http://schemas.openxmlformats.org/spreadsheetml/2006/main" xmlns:r="http://schemas.openxmlformats.org/officeDocument/2006/relationships">
  <sheetViews>
    <sheetView tabSelected="1" workbookViewId="0"/>
  </sheetViews>
  <pageMargins left="0.75" right="0.75" top="1" bottom="1" header="0.5" footer="0.5"/>
  <pageSetup horizontalDpi="600" verticalDpi="600" orientation="landscape"/>
  <drawing r:id="rId1"/>
</chartsheet>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Chart 1"/>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140625" defaultRowHeight="12.75"/>
  <cols>
    <col min="1" max="1" width="60.7109375" style="4" customWidth="1"/>
  </cols>
  <sheetData>
    <row r="1" ht="165.75">
      <c r="A1" s="4" t="s">
        <v>6</v>
      </c>
    </row>
  </sheetData>
  <printOptions/>
  <pageMargins left="0.75" right="0.75" top="1" bottom="1" header="0.5" footer="0.5"/>
  <pageSetup orientation="portrait" paperSize="9"/>
</worksheet>
</file>

<file path=xl/worksheets/sheet2.xml><?xml version="1.0" encoding="utf-8"?>
<worksheet xmlns="http://schemas.openxmlformats.org/spreadsheetml/2006/main" xmlns:r="http://schemas.openxmlformats.org/officeDocument/2006/relationships">
  <dimension ref="A1:J26"/>
  <sheetViews>
    <sheetView workbookViewId="0" topLeftCell="A8">
      <selection activeCell="B21" sqref="B21"/>
    </sheetView>
  </sheetViews>
  <sheetFormatPr defaultColWidth="9.140625" defaultRowHeight="12.75"/>
  <cols>
    <col min="1" max="1" width="11.140625" style="0" customWidth="1"/>
    <col min="2" max="2" width="12.57421875" style="0" customWidth="1"/>
    <col min="3" max="3" width="12.00390625" style="0" customWidth="1"/>
  </cols>
  <sheetData>
    <row r="1" ht="12.75">
      <c r="A1" t="s">
        <v>1</v>
      </c>
    </row>
    <row r="2" ht="12.75">
      <c r="A2" t="s">
        <v>2</v>
      </c>
    </row>
    <row r="4" ht="12.75">
      <c r="A4" t="s">
        <v>3</v>
      </c>
    </row>
    <row r="5" ht="12.75">
      <c r="A5" t="s">
        <v>4</v>
      </c>
    </row>
    <row r="6" ht="12.75">
      <c r="A6" t="s">
        <v>5</v>
      </c>
    </row>
    <row r="7" ht="12.75">
      <c r="A7" t="s">
        <v>9</v>
      </c>
    </row>
    <row r="9" spans="1:3" ht="76.5">
      <c r="A9" t="s">
        <v>0</v>
      </c>
      <c r="B9" s="7" t="s">
        <v>7</v>
      </c>
      <c r="C9" s="7" t="s">
        <v>8</v>
      </c>
    </row>
    <row r="10" spans="1:3" ht="12.75">
      <c r="A10">
        <v>1988</v>
      </c>
      <c r="C10">
        <v>34</v>
      </c>
    </row>
    <row r="11" spans="1:3" ht="12.75">
      <c r="A11">
        <v>1989</v>
      </c>
      <c r="B11">
        <f>C11/6</f>
        <v>13</v>
      </c>
      <c r="C11">
        <v>78</v>
      </c>
    </row>
    <row r="12" spans="1:3" ht="12.75">
      <c r="A12">
        <v>1990</v>
      </c>
      <c r="B12">
        <f>C12/6</f>
        <v>12</v>
      </c>
      <c r="C12">
        <v>72</v>
      </c>
    </row>
    <row r="13" spans="1:3" ht="12.75">
      <c r="A13">
        <v>1991</v>
      </c>
      <c r="B13">
        <f>C13/6</f>
        <v>15</v>
      </c>
      <c r="C13">
        <v>90</v>
      </c>
    </row>
    <row r="14" spans="1:3" ht="12.75">
      <c r="A14">
        <v>1992</v>
      </c>
      <c r="B14">
        <f>C14/6</f>
        <v>9</v>
      </c>
      <c r="C14">
        <v>54</v>
      </c>
    </row>
    <row r="15" spans="1:3" ht="12.75">
      <c r="A15">
        <v>1993</v>
      </c>
      <c r="B15" s="5">
        <v>5</v>
      </c>
      <c r="C15" s="5">
        <f>B15*6</f>
        <v>30</v>
      </c>
    </row>
    <row r="16" spans="1:3" ht="12.75">
      <c r="A16">
        <v>1994</v>
      </c>
      <c r="B16" s="5">
        <v>6</v>
      </c>
      <c r="C16" s="5">
        <f aca="true" t="shared" si="0" ref="C16:C22">B16*6</f>
        <v>36</v>
      </c>
    </row>
    <row r="17" spans="1:3" ht="12.75">
      <c r="A17">
        <v>1995</v>
      </c>
      <c r="B17" s="5">
        <v>0</v>
      </c>
      <c r="C17" s="5">
        <f t="shared" si="0"/>
        <v>0</v>
      </c>
    </row>
    <row r="18" spans="1:3" ht="12.75">
      <c r="A18">
        <v>1996</v>
      </c>
      <c r="B18" s="5">
        <v>2</v>
      </c>
      <c r="C18" s="5">
        <f t="shared" si="0"/>
        <v>12</v>
      </c>
    </row>
    <row r="19" spans="1:10" ht="12.75">
      <c r="A19">
        <v>1997</v>
      </c>
      <c r="B19" s="5">
        <v>3</v>
      </c>
      <c r="C19" s="5">
        <f t="shared" si="0"/>
        <v>18</v>
      </c>
      <c r="E19" s="1"/>
      <c r="F19" s="1"/>
      <c r="G19" s="1"/>
      <c r="H19" s="1"/>
      <c r="I19" s="1"/>
      <c r="J19" s="2"/>
    </row>
    <row r="20" spans="1:10" ht="12.75">
      <c r="A20">
        <v>1998</v>
      </c>
      <c r="B20" s="5">
        <v>1</v>
      </c>
      <c r="C20" s="5">
        <f t="shared" si="0"/>
        <v>6</v>
      </c>
      <c r="E20" s="1"/>
      <c r="F20" s="1"/>
      <c r="G20" s="1"/>
      <c r="H20" s="1"/>
      <c r="I20" s="1"/>
      <c r="J20" s="2"/>
    </row>
    <row r="21" spans="1:10" ht="12.75">
      <c r="A21">
        <v>1999</v>
      </c>
      <c r="B21" s="5">
        <v>6</v>
      </c>
      <c r="C21" s="5">
        <f t="shared" si="0"/>
        <v>36</v>
      </c>
      <c r="E21" s="1"/>
      <c r="F21" s="1"/>
      <c r="G21" s="1"/>
      <c r="H21" s="1"/>
      <c r="I21" s="1"/>
      <c r="J21" s="2"/>
    </row>
    <row r="22" spans="1:10" ht="12.75">
      <c r="A22">
        <v>2000</v>
      </c>
      <c r="B22" s="6">
        <v>2</v>
      </c>
      <c r="C22" s="5">
        <f t="shared" si="0"/>
        <v>12</v>
      </c>
      <c r="E22" s="1"/>
      <c r="F22" s="1"/>
      <c r="G22" s="1"/>
      <c r="H22" s="1"/>
      <c r="I22" s="1"/>
      <c r="J22" s="2"/>
    </row>
    <row r="23" spans="1:10" ht="12.75">
      <c r="A23">
        <v>2001</v>
      </c>
      <c r="B23" s="6">
        <v>5</v>
      </c>
      <c r="C23" s="5">
        <v>24</v>
      </c>
      <c r="E23" s="1"/>
      <c r="F23" s="1"/>
      <c r="G23" s="1"/>
      <c r="H23" s="1"/>
      <c r="I23" s="1"/>
      <c r="J23" s="2"/>
    </row>
    <row r="24" spans="1:10" ht="12.75">
      <c r="A24">
        <v>2002</v>
      </c>
      <c r="B24" s="6">
        <v>2</v>
      </c>
      <c r="C24" s="5">
        <v>12</v>
      </c>
      <c r="E24" s="1"/>
      <c r="F24" s="1"/>
      <c r="G24" s="1"/>
      <c r="H24" s="1"/>
      <c r="I24" s="1"/>
      <c r="J24" s="2"/>
    </row>
    <row r="25" spans="1:10" ht="12.75">
      <c r="B25" s="5"/>
      <c r="C25" s="5"/>
      <c r="E25" s="1"/>
      <c r="F25" s="1"/>
      <c r="G25" s="1"/>
      <c r="H25" s="1"/>
      <c r="I25" s="1"/>
      <c r="J25" s="2"/>
    </row>
    <row r="26" spans="1:3" ht="12.75">
      <c r="A26" s="3"/>
      <c r="B26" s="6"/>
      <c r="C26" s="5"/>
    </row>
  </sheetData>
  <printOptions/>
  <pageMargins left="0.75" right="0.75" top="1" bottom="1" header="0.5" footer="0.5"/>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CCSF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Anne Jenkins</dc:creator>
  <cp:keywords/>
  <dc:description/>
  <cp:lastModifiedBy>Linda Yeung</cp:lastModifiedBy>
  <cp:lastPrinted>2003-05-06T04:06:43Z</cp:lastPrinted>
  <dcterms:created xsi:type="dcterms:W3CDTF">2003-04-09T17:33:04Z</dcterms:created>
  <dcterms:modified xsi:type="dcterms:W3CDTF">2004-05-25T19:10:10Z</dcterms:modified>
  <cp:category/>
  <cp:version/>
  <cp:contentType/>
  <cp:contentStatus/>
</cp:coreProperties>
</file>